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jects\Electronics Projects - Instruments\Quad_SMU AD5522\AD5522-Fr-Panel-sm\"/>
    </mc:Choice>
  </mc:AlternateContent>
  <xr:revisionPtr revIDLastSave="0" documentId="13_ncr:1_{B7554AE2-663C-4D14-BD0D-F75E38F8EE13}" xr6:coauthVersionLast="47" xr6:coauthVersionMax="47" xr10:uidLastSave="{00000000-0000-0000-0000-000000000000}"/>
  <bookViews>
    <workbookView xWindow="3825" yWindow="1185" windowWidth="24510" windowHeight="15435" xr2:uid="{40D593F7-D6CA-4606-AA13-BD9EA3BF1E6F}"/>
  </bookViews>
  <sheets>
    <sheet name="PowerSupplyBo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4" i="1"/>
  <c r="J3" i="1"/>
  <c r="J6" i="1"/>
  <c r="J7" i="1"/>
  <c r="J8" i="1"/>
  <c r="J9" i="1"/>
  <c r="J10" i="1"/>
  <c r="J2" i="1"/>
  <c r="J12" i="1" l="1"/>
</calcChain>
</file>

<file path=xl/sharedStrings.xml><?xml version="1.0" encoding="utf-8"?>
<sst xmlns="http://schemas.openxmlformats.org/spreadsheetml/2006/main" count="59" uniqueCount="43">
  <si>
    <t>Reference</t>
  </si>
  <si>
    <t>Value</t>
  </si>
  <si>
    <t>Datasheet</t>
  </si>
  <si>
    <t>Footprint</t>
  </si>
  <si>
    <t>Qty</t>
  </si>
  <si>
    <t>DNP</t>
  </si>
  <si>
    <t>~</t>
  </si>
  <si>
    <t>J1</t>
  </si>
  <si>
    <t>U1</t>
  </si>
  <si>
    <t>MPN</t>
  </si>
  <si>
    <t>Mfg</t>
  </si>
  <si>
    <t>$</t>
  </si>
  <si>
    <t>$tot</t>
  </si>
  <si>
    <t>C1</t>
  </si>
  <si>
    <t>SW3-SW15</t>
  </si>
  <si>
    <t xml:space="preserve"> </t>
  </si>
  <si>
    <t xml:space="preserve"> 6mm tactile</t>
  </si>
  <si>
    <t>E-Switch</t>
  </si>
  <si>
    <t>TL1105SPF160Q</t>
  </si>
  <si>
    <t>LED1-4</t>
  </si>
  <si>
    <t xml:space="preserve"> LED 3mm bidir R-G</t>
  </si>
  <si>
    <t>LTL-14CHJ</t>
  </si>
  <si>
    <t>Lite-On</t>
  </si>
  <si>
    <t xml:space="preserve">Header, 2 row 16 pin </t>
  </si>
  <si>
    <t>SW1</t>
  </si>
  <si>
    <t xml:space="preserve"> Encoder 20ppR , sw</t>
  </si>
  <si>
    <t>.1uF 50V</t>
  </si>
  <si>
    <t>C2</t>
  </si>
  <si>
    <t>10uF 16V</t>
  </si>
  <si>
    <t>74HC138</t>
  </si>
  <si>
    <t>SOT16</t>
  </si>
  <si>
    <t>SN74HC138DR</t>
  </si>
  <si>
    <t>TI</t>
  </si>
  <si>
    <t>R1-8</t>
  </si>
  <si>
    <t>0805</t>
  </si>
  <si>
    <t>220 ohm  5%</t>
  </si>
  <si>
    <t>Notes</t>
  </si>
  <si>
    <t>DIY-SMU</t>
  </si>
  <si>
    <t>SOT23</t>
  </si>
  <si>
    <t>D1-D8</t>
  </si>
  <si>
    <t>BAW56-7-F</t>
  </si>
  <si>
    <t>Diodes</t>
  </si>
  <si>
    <t>BAW56 CA
MMBD4148CA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</si>
</sst>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44" fontId="0" fillId="0" borderId="0" xfId="2" applyFont="1"/>
    <xf numFmtId="44" fontId="0" fillId="0" borderId="0" xfId="0" applyNumberFormat="1"/>
    <xf numFmtId="43" fontId="0" fillId="0" borderId="0" xfId="1" applyFont="1"/>
    <xf numFmtId="1" fontId="0" fillId="0" borderId="0" xfId="0" applyNumberFormat="1"/>
    <xf numFmtId="0" fontId="16" fillId="0" borderId="10" xfId="0" applyFont="1" applyBorder="1"/>
    <xf numFmtId="0" fontId="0" fillId="0" borderId="0" xfId="0" applyAlignment="1">
      <alignment wrapText="1"/>
    </xf>
    <xf numFmtId="0" fontId="0" fillId="0" borderId="0" xfId="0" quotePrefix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urrency" xfId="2" builtinId="4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DFFEA-829A-407E-A1D0-D2344EF2BAFC}">
  <dimension ref="A1:K19"/>
  <sheetViews>
    <sheetView tabSelected="1" workbookViewId="0">
      <selection activeCell="C17" sqref="C17"/>
    </sheetView>
  </sheetViews>
  <sheetFormatPr defaultRowHeight="15" x14ac:dyDescent="0.25"/>
  <cols>
    <col min="1" max="1" width="11.85546875" bestFit="1" customWidth="1"/>
    <col min="2" max="2" width="17" bestFit="1" customWidth="1"/>
    <col min="3" max="3" width="10.28515625" bestFit="1" customWidth="1"/>
    <col min="4" max="4" width="9.28515625" bestFit="1" customWidth="1"/>
    <col min="7" max="7" width="10.28515625" bestFit="1" customWidth="1"/>
    <col min="8" max="8" width="19" bestFit="1" customWidth="1"/>
  </cols>
  <sheetData>
    <row r="1" spans="1:1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10</v>
      </c>
      <c r="H1" s="5" t="s">
        <v>9</v>
      </c>
      <c r="I1" s="5" t="s">
        <v>11</v>
      </c>
      <c r="J1" s="5" t="s">
        <v>12</v>
      </c>
      <c r="K1" s="5" t="s">
        <v>36</v>
      </c>
    </row>
    <row r="2" spans="1:11" x14ac:dyDescent="0.25">
      <c r="A2" t="s">
        <v>24</v>
      </c>
      <c r="B2" t="s">
        <v>25</v>
      </c>
      <c r="C2" t="s">
        <v>6</v>
      </c>
      <c r="D2" t="s">
        <v>15</v>
      </c>
      <c r="E2">
        <v>1</v>
      </c>
      <c r="G2" t="s">
        <v>15</v>
      </c>
      <c r="H2" t="s">
        <v>15</v>
      </c>
      <c r="I2" s="1">
        <v>3</v>
      </c>
      <c r="J2" s="2">
        <f t="shared" ref="J2:J10" si="0">E2*I2</f>
        <v>3</v>
      </c>
      <c r="K2" t="s">
        <v>37</v>
      </c>
    </row>
    <row r="3" spans="1:11" x14ac:dyDescent="0.25">
      <c r="A3" t="s">
        <v>13</v>
      </c>
      <c r="B3" t="s">
        <v>26</v>
      </c>
      <c r="C3" t="s">
        <v>6</v>
      </c>
      <c r="D3" s="7" t="s">
        <v>34</v>
      </c>
      <c r="E3">
        <v>1</v>
      </c>
      <c r="G3" t="s">
        <v>15</v>
      </c>
      <c r="I3" s="1">
        <v>0.05</v>
      </c>
      <c r="J3" s="2">
        <f t="shared" si="0"/>
        <v>0.05</v>
      </c>
    </row>
    <row r="4" spans="1:11" x14ac:dyDescent="0.25">
      <c r="A4" t="s">
        <v>27</v>
      </c>
      <c r="B4" t="s">
        <v>28</v>
      </c>
      <c r="C4" t="s">
        <v>6</v>
      </c>
      <c r="D4" s="7" t="s">
        <v>34</v>
      </c>
      <c r="E4">
        <v>1</v>
      </c>
      <c r="G4" t="s">
        <v>15</v>
      </c>
      <c r="I4" s="1">
        <v>0.15</v>
      </c>
      <c r="J4" s="2">
        <f t="shared" ref="J4:J5" si="1">E4*I4</f>
        <v>0.15</v>
      </c>
    </row>
    <row r="5" spans="1:11" ht="30" x14ac:dyDescent="0.25">
      <c r="A5" t="s">
        <v>39</v>
      </c>
      <c r="B5" s="6" t="s">
        <v>42</v>
      </c>
      <c r="D5" s="7" t="s">
        <v>38</v>
      </c>
      <c r="E5">
        <v>8</v>
      </c>
      <c r="G5" t="s">
        <v>41</v>
      </c>
      <c r="H5" t="s">
        <v>40</v>
      </c>
      <c r="I5" s="1">
        <v>0.06</v>
      </c>
      <c r="J5" s="2">
        <f t="shared" si="1"/>
        <v>0.48</v>
      </c>
    </row>
    <row r="6" spans="1:11" x14ac:dyDescent="0.25">
      <c r="A6" t="s">
        <v>7</v>
      </c>
      <c r="B6" t="s">
        <v>23</v>
      </c>
      <c r="C6" t="s">
        <v>6</v>
      </c>
      <c r="E6">
        <v>1</v>
      </c>
      <c r="I6" s="1">
        <v>0.5</v>
      </c>
      <c r="J6" s="2">
        <f t="shared" si="0"/>
        <v>0.5</v>
      </c>
    </row>
    <row r="7" spans="1:11" x14ac:dyDescent="0.25">
      <c r="A7" t="s">
        <v>19</v>
      </c>
      <c r="B7" t="s">
        <v>20</v>
      </c>
      <c r="C7" t="s">
        <v>6</v>
      </c>
      <c r="D7" t="s">
        <v>15</v>
      </c>
      <c r="E7">
        <v>4</v>
      </c>
      <c r="G7" t="s">
        <v>22</v>
      </c>
      <c r="H7" s="6" t="s">
        <v>21</v>
      </c>
      <c r="I7" s="1">
        <v>0.52</v>
      </c>
      <c r="J7" s="2">
        <f t="shared" si="0"/>
        <v>2.08</v>
      </c>
    </row>
    <row r="8" spans="1:11" x14ac:dyDescent="0.25">
      <c r="A8" t="s">
        <v>14</v>
      </c>
      <c r="B8" t="s">
        <v>16</v>
      </c>
      <c r="C8" t="s">
        <v>15</v>
      </c>
      <c r="D8" t="s">
        <v>15</v>
      </c>
      <c r="E8">
        <v>13</v>
      </c>
      <c r="G8" t="s">
        <v>17</v>
      </c>
      <c r="H8" t="s">
        <v>18</v>
      </c>
      <c r="I8" s="1">
        <v>0.2</v>
      </c>
      <c r="J8" s="2">
        <f t="shared" si="0"/>
        <v>2.6</v>
      </c>
      <c r="K8" t="s">
        <v>37</v>
      </c>
    </row>
    <row r="9" spans="1:11" x14ac:dyDescent="0.25">
      <c r="A9" t="s">
        <v>8</v>
      </c>
      <c r="B9" t="s">
        <v>29</v>
      </c>
      <c r="C9" t="s">
        <v>15</v>
      </c>
      <c r="D9" t="s">
        <v>30</v>
      </c>
      <c r="E9">
        <v>1</v>
      </c>
      <c r="G9" t="s">
        <v>32</v>
      </c>
      <c r="H9" t="s">
        <v>31</v>
      </c>
      <c r="I9" s="1">
        <v>0.5</v>
      </c>
      <c r="J9" s="2">
        <f t="shared" si="0"/>
        <v>0.5</v>
      </c>
    </row>
    <row r="10" spans="1:11" x14ac:dyDescent="0.25">
      <c r="A10" t="s">
        <v>33</v>
      </c>
      <c r="B10" t="s">
        <v>35</v>
      </c>
      <c r="C10" t="s">
        <v>15</v>
      </c>
      <c r="D10" s="7" t="s">
        <v>34</v>
      </c>
      <c r="E10">
        <v>8</v>
      </c>
      <c r="I10" s="1">
        <v>0.02</v>
      </c>
      <c r="J10" s="2">
        <f t="shared" si="0"/>
        <v>0.16</v>
      </c>
    </row>
    <row r="12" spans="1:11" x14ac:dyDescent="0.25">
      <c r="J12" s="2">
        <f>SUM(J2:J11)</f>
        <v>9.52</v>
      </c>
    </row>
    <row r="13" spans="1:11" x14ac:dyDescent="0.25">
      <c r="H13" s="3"/>
    </row>
    <row r="18" spans="9:9" x14ac:dyDescent="0.25">
      <c r="I18" s="4"/>
    </row>
    <row r="19" spans="9:9" x14ac:dyDescent="0.25">
      <c r="I1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PowerSupplyBom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Erickson</dc:creator>
  <cp:lastModifiedBy>David Erickson</cp:lastModifiedBy>
  <dcterms:created xsi:type="dcterms:W3CDTF">2024-12-22T15:20:40Z</dcterms:created>
  <dcterms:modified xsi:type="dcterms:W3CDTF">2025-01-10T19:15:13Z</dcterms:modified>
</cp:coreProperties>
</file>